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DD191C5-B29A-44EA-8774-91E7D663708B}" xr6:coauthVersionLast="47" xr6:coauthVersionMax="47" xr10:uidLastSave="{00000000-0000-0000-0000-000000000000}"/>
  <bookViews>
    <workbookView xWindow="-108" yWindow="-108" windowWidth="23256" windowHeight="12456" activeTab="1" xr2:uid="{762F6A8E-2919-4C30-A552-B386AACF1E17}"/>
  </bookViews>
  <sheets>
    <sheet name="Donacije" sheetId="1" r:id="rId1"/>
    <sheet name="Donacije pojedinač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B28" i="2"/>
  <c r="B11" i="2"/>
  <c r="C11" i="1"/>
</calcChain>
</file>

<file path=xl/sharedStrings.xml><?xml version="1.0" encoding="utf-8"?>
<sst xmlns="http://schemas.openxmlformats.org/spreadsheetml/2006/main" count="41" uniqueCount="40">
  <si>
    <t>DONACIJE</t>
  </si>
  <si>
    <t>TEKUĆE DONACIJE VJERSKIM ZAJEDNICAMA</t>
  </si>
  <si>
    <t>TEKUĆE DONACIJE UDRUGAMA I POLITIČKIM STRANKAMA</t>
  </si>
  <si>
    <t>TEKUĆE DONACIJE SPORTSKIM DRUŠTVIMA</t>
  </si>
  <si>
    <t>OSTALE TEKUĆE DONACIJE</t>
  </si>
  <si>
    <t>JVP ĐURĐEVAC</t>
  </si>
  <si>
    <t>OSTALE TEKUĆE DONACIJE U NARAVI</t>
  </si>
  <si>
    <t>OSTALE KAPITALNE DONACIJE GRAĐANIMA I KUĆANSTVIMA</t>
  </si>
  <si>
    <t>Bibliobus</t>
  </si>
  <si>
    <t>Total Sport-majice i dresovi</t>
  </si>
  <si>
    <t>zakonska obveza 1-9 mj.2025.</t>
  </si>
  <si>
    <t xml:space="preserve">ISPLAĆENO </t>
  </si>
  <si>
    <t>NK MLADOST</t>
  </si>
  <si>
    <t>ŠKOLA NOGOMETA</t>
  </si>
  <si>
    <t>NK PRUGOVAC</t>
  </si>
  <si>
    <t>NK BUŠPAN</t>
  </si>
  <si>
    <t>KARAS TEAM</t>
  </si>
  <si>
    <t>SUMA</t>
  </si>
  <si>
    <t>KUD PRUGOVAC</t>
  </si>
  <si>
    <t>FOLKLORNA UDRUGA KP</t>
  </si>
  <si>
    <t>UDRUGA ŽENA KOZAREVAC</t>
  </si>
  <si>
    <t xml:space="preserve">LOVAČKA UDRUGA VEPAR </t>
  </si>
  <si>
    <t>UDRUGA ŽENA PRUGOVAC</t>
  </si>
  <si>
    <t>UDRUGA ŽENA KP</t>
  </si>
  <si>
    <t>LOVAČKA UDRUGA SRNDAĆ</t>
  </si>
  <si>
    <t>DRUŠTVO NAŠA DJECA</t>
  </si>
  <si>
    <t>KLOŠTRANSKA PALETA</t>
  </si>
  <si>
    <t>PČELARSKA UDRUGA BAGREM</t>
  </si>
  <si>
    <t>GS GORBONUK</t>
  </si>
  <si>
    <t>VODOVODNA BUDANČEVICA</t>
  </si>
  <si>
    <t xml:space="preserve">UDRUGA MATICE UMIROVLJENIKA </t>
  </si>
  <si>
    <t>ŠILJER</t>
  </si>
  <si>
    <t xml:space="preserve">VODOVODNA GAJEVA </t>
  </si>
  <si>
    <t>UŽRP KKŽ</t>
  </si>
  <si>
    <t>SLUŽAVKE MALOG ISUSA</t>
  </si>
  <si>
    <t>CRKVA KOZAREVAC</t>
  </si>
  <si>
    <t>CRKVA KLOŠTAR PODRAVSKI</t>
  </si>
  <si>
    <t>VZO KLOŠTAR PODRAVSKI</t>
  </si>
  <si>
    <t>HGSS</t>
  </si>
  <si>
    <t>GRADSKO DRUŠTVO CRVENOG KRIŽA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</si>
</sst>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0" borderId="0" xfId="0" applyFont="1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0" fillId="2" borderId="1" xfId="0" applyNumberFormat="1" applyFill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FE72B-358E-4904-B83D-ADE4C894CBE3}">
  <dimension ref="A2:D11"/>
  <sheetViews>
    <sheetView workbookViewId="0">
      <selection activeCell="D10" sqref="D10"/>
    </sheetView>
  </sheetViews>
  <sheetFormatPr defaultRowHeight="14.4" x14ac:dyDescent="0.3"/>
  <cols>
    <col min="2" max="2" width="40.88671875" customWidth="1"/>
    <col min="3" max="3" width="14.6640625" customWidth="1"/>
  </cols>
  <sheetData>
    <row r="2" spans="1:4" x14ac:dyDescent="0.3">
      <c r="A2" s="4" t="s">
        <v>0</v>
      </c>
    </row>
    <row r="4" spans="1:4" x14ac:dyDescent="0.3">
      <c r="A4" s="1">
        <v>381120</v>
      </c>
      <c r="B4" s="2" t="s">
        <v>1</v>
      </c>
      <c r="C4" s="3">
        <v>10000</v>
      </c>
    </row>
    <row r="5" spans="1:4" ht="28.8" x14ac:dyDescent="0.3">
      <c r="A5" s="1">
        <v>381140</v>
      </c>
      <c r="B5" s="2" t="s">
        <v>2</v>
      </c>
      <c r="C5" s="3">
        <v>64103.96</v>
      </c>
    </row>
    <row r="6" spans="1:4" x14ac:dyDescent="0.3">
      <c r="A6" s="1">
        <v>381150</v>
      </c>
      <c r="B6" s="2" t="s">
        <v>3</v>
      </c>
      <c r="C6" s="3">
        <v>102859</v>
      </c>
    </row>
    <row r="7" spans="1:4" x14ac:dyDescent="0.3">
      <c r="A7" s="1">
        <v>381190</v>
      </c>
      <c r="B7" s="2" t="s">
        <v>4</v>
      </c>
      <c r="C7" s="3">
        <v>21500</v>
      </c>
    </row>
    <row r="8" spans="1:4" x14ac:dyDescent="0.3">
      <c r="A8" s="1">
        <v>381191</v>
      </c>
      <c r="B8" s="2" t="s">
        <v>5</v>
      </c>
      <c r="C8" s="3">
        <v>6373.47</v>
      </c>
      <c r="D8" t="s">
        <v>10</v>
      </c>
    </row>
    <row r="9" spans="1:4" x14ac:dyDescent="0.3">
      <c r="A9" s="1">
        <v>381290</v>
      </c>
      <c r="B9" s="2" t="s">
        <v>6</v>
      </c>
      <c r="C9" s="3">
        <v>3237.5</v>
      </c>
      <c r="D9" t="s">
        <v>9</v>
      </c>
    </row>
    <row r="10" spans="1:4" ht="28.8" x14ac:dyDescent="0.3">
      <c r="A10" s="1">
        <v>382290</v>
      </c>
      <c r="B10" s="2" t="s">
        <v>7</v>
      </c>
      <c r="C10" s="3">
        <v>930</v>
      </c>
      <c r="D10" t="s">
        <v>8</v>
      </c>
    </row>
    <row r="11" spans="1:4" x14ac:dyDescent="0.3">
      <c r="C11" s="5">
        <f>SUM(C4:C10)</f>
        <v>209003.93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2ADC-E6EE-44F8-8BDF-12AADE80D863}">
  <dimension ref="A4:B36"/>
  <sheetViews>
    <sheetView tabSelected="1" topLeftCell="A19" workbookViewId="0">
      <selection activeCell="B39" sqref="B39"/>
    </sheetView>
  </sheetViews>
  <sheetFormatPr defaultRowHeight="14.4" x14ac:dyDescent="0.3"/>
  <cols>
    <col min="1" max="1" width="38.33203125" customWidth="1"/>
    <col min="2" max="2" width="21.33203125" customWidth="1"/>
  </cols>
  <sheetData>
    <row r="4" spans="1:2" x14ac:dyDescent="0.3">
      <c r="B4" s="6" t="s">
        <v>11</v>
      </c>
    </row>
    <row r="5" spans="1:2" x14ac:dyDescent="0.3">
      <c r="A5" s="7" t="s">
        <v>12</v>
      </c>
      <c r="B5" s="8">
        <v>46859</v>
      </c>
    </row>
    <row r="6" spans="1:2" x14ac:dyDescent="0.3">
      <c r="A6" s="7" t="s">
        <v>13</v>
      </c>
      <c r="B6" s="8">
        <v>16000</v>
      </c>
    </row>
    <row r="7" spans="1:2" x14ac:dyDescent="0.3">
      <c r="A7" s="7" t="s">
        <v>14</v>
      </c>
      <c r="B7" s="8">
        <v>22000</v>
      </c>
    </row>
    <row r="8" spans="1:2" x14ac:dyDescent="0.3">
      <c r="A8" s="7" t="s">
        <v>15</v>
      </c>
      <c r="B8" s="8">
        <v>18000</v>
      </c>
    </row>
    <row r="9" spans="1:2" x14ac:dyDescent="0.3">
      <c r="A9" s="7" t="s">
        <v>16</v>
      </c>
      <c r="B9" s="8">
        <v>0</v>
      </c>
    </row>
    <row r="10" spans="1:2" x14ac:dyDescent="0.3">
      <c r="A10" s="7" t="s">
        <v>17</v>
      </c>
      <c r="B10" s="8">
        <v>0</v>
      </c>
    </row>
    <row r="11" spans="1:2" x14ac:dyDescent="0.3">
      <c r="A11" s="7"/>
      <c r="B11" s="9">
        <f>SUM(B5:B10)</f>
        <v>102859</v>
      </c>
    </row>
    <row r="12" spans="1:2" x14ac:dyDescent="0.3">
      <c r="A12" s="7" t="s">
        <v>18</v>
      </c>
      <c r="B12" s="8">
        <v>3300</v>
      </c>
    </row>
    <row r="13" spans="1:2" x14ac:dyDescent="0.3">
      <c r="A13" s="7" t="s">
        <v>19</v>
      </c>
      <c r="B13" s="8">
        <v>4000</v>
      </c>
    </row>
    <row r="14" spans="1:2" x14ac:dyDescent="0.3">
      <c r="A14" s="7" t="s">
        <v>20</v>
      </c>
      <c r="B14" s="8">
        <v>4000</v>
      </c>
    </row>
    <row r="15" spans="1:2" x14ac:dyDescent="0.3">
      <c r="A15" s="7" t="s">
        <v>21</v>
      </c>
      <c r="B15" s="8">
        <v>0</v>
      </c>
    </row>
    <row r="16" spans="1:2" x14ac:dyDescent="0.3">
      <c r="A16" s="7" t="s">
        <v>22</v>
      </c>
      <c r="B16" s="8">
        <v>9100</v>
      </c>
    </row>
    <row r="17" spans="1:2" x14ac:dyDescent="0.3">
      <c r="A17" s="7" t="s">
        <v>23</v>
      </c>
      <c r="B17" s="8">
        <v>1453.96</v>
      </c>
    </row>
    <row r="18" spans="1:2" x14ac:dyDescent="0.3">
      <c r="A18" s="7" t="s">
        <v>24</v>
      </c>
      <c r="B18" s="8">
        <v>0</v>
      </c>
    </row>
    <row r="19" spans="1:2" x14ac:dyDescent="0.3">
      <c r="A19" s="7" t="s">
        <v>25</v>
      </c>
      <c r="B19" s="8">
        <v>21000</v>
      </c>
    </row>
    <row r="20" spans="1:2" x14ac:dyDescent="0.3">
      <c r="A20" s="7" t="s">
        <v>26</v>
      </c>
      <c r="B20" s="8">
        <v>5000</v>
      </c>
    </row>
    <row r="21" spans="1:2" x14ac:dyDescent="0.3">
      <c r="A21" s="7" t="s">
        <v>27</v>
      </c>
      <c r="B21" s="8">
        <v>1250</v>
      </c>
    </row>
    <row r="22" spans="1:2" x14ac:dyDescent="0.3">
      <c r="A22" s="7" t="s">
        <v>28</v>
      </c>
      <c r="B22" s="8">
        <v>0</v>
      </c>
    </row>
    <row r="23" spans="1:2" x14ac:dyDescent="0.3">
      <c r="A23" s="7" t="s">
        <v>29</v>
      </c>
      <c r="B23" s="8">
        <v>0</v>
      </c>
    </row>
    <row r="24" spans="1:2" x14ac:dyDescent="0.3">
      <c r="A24" s="7" t="s">
        <v>30</v>
      </c>
      <c r="B24" s="8">
        <v>8500</v>
      </c>
    </row>
    <row r="25" spans="1:2" x14ac:dyDescent="0.3">
      <c r="A25" s="7" t="s">
        <v>31</v>
      </c>
      <c r="B25" s="8">
        <v>6300</v>
      </c>
    </row>
    <row r="26" spans="1:2" x14ac:dyDescent="0.3">
      <c r="A26" s="7" t="s">
        <v>32</v>
      </c>
      <c r="B26" s="8">
        <v>0</v>
      </c>
    </row>
    <row r="27" spans="1:2" x14ac:dyDescent="0.3">
      <c r="A27" s="7" t="s">
        <v>33</v>
      </c>
      <c r="B27" s="8">
        <v>200</v>
      </c>
    </row>
    <row r="28" spans="1:2" x14ac:dyDescent="0.3">
      <c r="A28" s="7"/>
      <c r="B28" s="9">
        <f>SUM(B12:B27)</f>
        <v>64103.96</v>
      </c>
    </row>
    <row r="29" spans="1:2" x14ac:dyDescent="0.3">
      <c r="A29" s="7" t="s">
        <v>34</v>
      </c>
      <c r="B29" s="8">
        <v>5000</v>
      </c>
    </row>
    <row r="30" spans="1:2" x14ac:dyDescent="0.3">
      <c r="A30" s="7" t="s">
        <v>35</v>
      </c>
      <c r="B30" s="8">
        <v>5000</v>
      </c>
    </row>
    <row r="31" spans="1:2" x14ac:dyDescent="0.3">
      <c r="A31" s="7" t="s">
        <v>36</v>
      </c>
      <c r="B31" s="8">
        <v>0</v>
      </c>
    </row>
    <row r="32" spans="1:2" x14ac:dyDescent="0.3">
      <c r="A32" s="1"/>
      <c r="B32" s="9">
        <f>SUM(B29:B31)</f>
        <v>10000</v>
      </c>
    </row>
    <row r="33" spans="1:2" x14ac:dyDescent="0.3">
      <c r="A33" s="7" t="s">
        <v>37</v>
      </c>
      <c r="B33" s="8">
        <v>13000</v>
      </c>
    </row>
    <row r="34" spans="1:2" x14ac:dyDescent="0.3">
      <c r="A34" s="7" t="s">
        <v>38</v>
      </c>
      <c r="B34" s="8">
        <v>2000</v>
      </c>
    </row>
    <row r="35" spans="1:2" x14ac:dyDescent="0.3">
      <c r="A35" s="7" t="s">
        <v>39</v>
      </c>
      <c r="B35" s="8">
        <v>2000</v>
      </c>
    </row>
    <row r="36" spans="1:2" x14ac:dyDescent="0.3">
      <c r="A36" s="7" t="s">
        <v>5</v>
      </c>
      <c r="B36" s="8">
        <v>6373.47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Donacije</vt:lpstr>
      <vt:lpstr>Donacije pojedinačno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Klostar Podravski</dc:creator>
  <cp:lastModifiedBy>Opcina Klostar Podravski</cp:lastModifiedBy>
  <dcterms:created xsi:type="dcterms:W3CDTF">2026-01-27T10:42:07Z</dcterms:created>
  <dcterms:modified xsi:type="dcterms:W3CDTF">2026-01-27T13:52:42Z</dcterms:modified>
</cp:coreProperties>
</file>